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jalicja\Desktop\ZAMÓWIENIA PUBLICZNE\2023\Nowy folder\"/>
    </mc:Choice>
  </mc:AlternateContent>
  <xr:revisionPtr revIDLastSave="0" documentId="13_ncr:1_{416FEFA6-8A3D-4889-AB9B-9F9356721328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osztorys " sheetId="1" r:id="rId1"/>
  </sheets>
  <definedNames>
    <definedName name="_xlnm.Print_Area" localSheetId="0">'kosztorys '!$A$1:$E$66</definedName>
  </definedNames>
  <calcPr calcId="181029" fullPrecision="0"/>
</workbook>
</file>

<file path=xl/calcChain.xml><?xml version="1.0" encoding="utf-8"?>
<calcChain xmlns="http://schemas.openxmlformats.org/spreadsheetml/2006/main">
  <c r="A6" i="1" l="1"/>
  <c r="A7" i="1" s="1"/>
  <c r="A8" i="1" s="1"/>
  <c r="A10" i="1" s="1"/>
  <c r="A11" i="1" l="1"/>
  <c r="A12" i="1" s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5" i="1" l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l="1"/>
  <c r="A43" i="1" s="1"/>
  <c r="A45" i="1" s="1"/>
  <c r="A46" i="1" s="1"/>
  <c r="A47" i="1" s="1"/>
  <c r="A48" i="1" l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4" i="1" s="1"/>
</calcChain>
</file>

<file path=xl/sharedStrings.xml><?xml version="1.0" encoding="utf-8"?>
<sst xmlns="http://schemas.openxmlformats.org/spreadsheetml/2006/main" count="187" uniqueCount="129">
  <si>
    <t>Lp.</t>
  </si>
  <si>
    <t>Podstawa</t>
  </si>
  <si>
    <t>Opis i wyliczenia</t>
  </si>
  <si>
    <t>j.m.</t>
  </si>
  <si>
    <t>ilość jedn.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</si>
  <si>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</si>
  <si>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</si>
  <si>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</si>
  <si>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</si>
  <si>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</si>
  <si>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</si>
  <si>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</si>
  <si>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</si>
  <si>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</si>
  <si>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</si>
  <si>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</si>
  <si>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</si>
  <si>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</si>
  <si>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</si>
  <si>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</si>
  <si>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</si>
  <si>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POBOCZA</t>
  </si>
  <si>
    <t>szt</t>
  </si>
  <si>
    <t>KNNR 1 0111-01</t>
  </si>
  <si>
    <t xml:space="preserve">Kalkulacja własna </t>
  </si>
  <si>
    <t xml:space="preserve">Wykonanie nawierzchni na wjazdach - warstwa górna podbudowy z kruszywa łamanego stabilizowanego mechanicznie 0 - 31,5 mm, gr. warstwy po zagęszczeniu 10 cm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</si>
  <si>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</si>
  <si>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</si>
  <si>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</si>
  <si>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</si>
  <si>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</si>
  <si>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</si>
  <si>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</si>
  <si>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</si>
  <si>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</si>
  <si>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</si>
  <si>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</si>
  <si>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</si>
  <si>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</si>
  <si>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</si>
  <si>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</si>
  <si>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</si>
  <si>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</si>
  <si>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</si>
  <si>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</si>
  <si>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</si>
  <si>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</si>
  <si>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</si>
  <si>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</si>
  <si>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</si>
  <si>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</si>
  <si>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</si>
  <si>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</si>
  <si>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</si>
  <si>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</si>
  <si>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</si>
  <si>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</si>
  <si>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</si>
  <si>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</si>
  <si>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</si>
  <si>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</si>
  <si>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</si>
  <si>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</si>
  <si>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D-04.08.01.11.01</t>
  </si>
  <si>
    <t>Mechaniczne wyrównywanie istniejącej podbudowy mieszanką mineralno-asfaltową, transport mieszanki samochodami samowyładowczymi</t>
  </si>
  <si>
    <t>t</t>
  </si>
  <si>
    <t>45233222-1</t>
  </si>
  <si>
    <t>KNNR 6 0101-03</t>
  </si>
  <si>
    <t xml:space="preserve">KNNR 6 0502-03
</t>
  </si>
  <si>
    <t xml:space="preserve">Wykonanie chodnika z kostki brukowej betonowej kolorowej gr.8 cm,  układane na podsypce cementowo – piaskowej,  z wypełnieniem spoin piaskiemwraz z regulacją wysokościową urządzeń infrastruktury technicznej </t>
  </si>
  <si>
    <t>CHODNIKI DLA PIESZYCH</t>
  </si>
  <si>
    <t>Umocnienie rowów elementami prefabrykowanymi [korytkami żelbetowymi] - osadzenie elem.na ławie  z pospółki - korytko ściekowe (koryta krakowskie 74x44/68x59 lub równoważne, podobne)</t>
  </si>
  <si>
    <t>ZJAZDY</t>
  </si>
  <si>
    <t>45316110-9</t>
  </si>
  <si>
    <t>KNNR 5 0701-05</t>
  </si>
  <si>
    <t>Kopanie rowów dla kabli w sposób mechaniczny w gruncie kat. III-IV</t>
  </si>
  <si>
    <t>KNNR 5 0706-01</t>
  </si>
  <si>
    <t>Nasypanie warstwy piasku na dnie rowu kablowego o szerokości do 0.4 m Krotność = 2</t>
  </si>
  <si>
    <t>KNNR 5 0702-05</t>
  </si>
  <si>
    <t>Zasypywanie rowów dla kabli wykonanych mechanicznie w gruncie kat. III-IV</t>
  </si>
  <si>
    <t xml:space="preserve">KNR 4-01 0108-02 0108-04 </t>
  </si>
  <si>
    <t>Wywóz ziemi samochodami skrzyniowymi na odległość 12 km grunt.kat. III</t>
  </si>
  <si>
    <t>KNNR 5 0705-01</t>
  </si>
  <si>
    <t>KNNR 5 0707-02</t>
  </si>
  <si>
    <t>Układanie kabli o masie do 1.0 kg/m w rowach kablowych ręcznie + zapasy - YAKXS 4x35 mm2</t>
  </si>
  <si>
    <t>KNNR 5 0713-03</t>
  </si>
  <si>
    <t>Układanie kabli o masie do 3.0 kg/m w rurach, pustakach lub kanałach zamkniętych - YAKXS 4x35 mm2</t>
  </si>
  <si>
    <t>KNNR 5 0603-01</t>
  </si>
  <si>
    <t>Przewody uziemiające i wyrównawcze w kanałach lub tunelach luzem (bednarka o przekroju do 120 mm2)</t>
  </si>
  <si>
    <t>KNNR 5 0403-01</t>
  </si>
  <si>
    <t>Urządzenia rozdzielcze (zestawy) o masie do 20 kg na fundamencie prefabrykowanym - szafa oświetleniowa SO</t>
  </si>
  <si>
    <t>KNR 5-13 0301-05</t>
  </si>
  <si>
    <t>Uziom prętowy</t>
  </si>
  <si>
    <t>KNNR 5 1001-01</t>
  </si>
  <si>
    <t>KNNR 5 1003-02</t>
  </si>
  <si>
    <t>Montaż przewodów do opraw oświetleniowych - wciąganie w słupy, rury osłonowe i wysięgniki przy wysokości latarń do 7 m</t>
  </si>
  <si>
    <t>kpl.przew.</t>
  </si>
  <si>
    <t>KNNR 5 1004-01</t>
  </si>
  <si>
    <t>KNNR 5 1304-01</t>
  </si>
  <si>
    <t>Badania i pomiary instalacji uziemiającej (pierwszy pomiar)</t>
  </si>
  <si>
    <t>Obsługa geodezyjna</t>
  </si>
  <si>
    <t>kpl</t>
  </si>
  <si>
    <t>OŚWIETLENIE ULICZNE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</si>
  <si>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</si>
  <si>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</si>
  <si>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</si>
  <si>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</si>
  <si>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</si>
  <si>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</si>
  <si>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</si>
  <si>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</si>
  <si>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KNNR 6 0113-03</t>
  </si>
  <si>
    <t xml:space="preserve">Warstwa dolna podbudowy z kruszywa łamanego stabilizowanego mechanicznie 31,5 - 63 mm, gr. warstwy po zagęszczeniu 25 cm </t>
  </si>
  <si>
    <t xml:space="preserve">Profilowanie i zagęszczenie podłoża wykonywane mechanicznie w gruncie kat. II-IV pod warstwy konstrukcyjne nawierzchni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</si>
  <si>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pod koryto drogi</t>
    </r>
  </si>
  <si>
    <t>Koryta wykonywane mechanicznie gł. 10 cm w gruncie kat. II-VI pod warstwy konstrukcyjne nawierzchni chodnika</t>
  </si>
  <si>
    <t xml:space="preserve">Wykonanie i zagęszczanie mechaniczne warstwy odsączającej z piasku gr. 20cm </t>
  </si>
  <si>
    <t xml:space="preserve">Wykonanie i zagęszczanie mechaniczne warstwy odsączającej z piasku gr. 20cm  </t>
  </si>
  <si>
    <t>Warstwy odsączające wykonane i zagęszczane mechanicznie o gr.20 cm</t>
  </si>
  <si>
    <t xml:space="preserve">Wykonanie nawierzchni z mieszanki mineralno – asfaltowej, Ruch KR 2, gr. wa-wy wiażacej po zagęszczeniu 6 cm wraz z regulacją wysokościową urządzeń infrastruktury drogowej </t>
  </si>
  <si>
    <t xml:space="preserve">Wykonanie nawierzchni z mieszanki mineralno – asfaltowej, Ruch KR 2, gr. wa-wy ścieralnej po zagęszczeniu 4 cm wraz ze skropieniem warstwy spodniej  i regulacją urządzeń                   </t>
  </si>
  <si>
    <t>kpl.</t>
  </si>
  <si>
    <t>Przygotowanie dokumentacji projektowej obejmującej Projekt Budowlany i Projekt Techniczny wraz z uzyskaniem Pozwolenia na Budowę lub Zgłoszenia Robót</t>
  </si>
  <si>
    <t>Ułożenie rur osłonowych z PCW o śr.do 140 mm - DVK75</t>
  </si>
  <si>
    <t>Montaż i stawianie słupów oświetleniowych o masie do 100 kg - SAL-8</t>
  </si>
  <si>
    <t>Montaż opraw oświetlenia zewnętrznego na słupie - oprawa LED 48W</t>
  </si>
  <si>
    <t>Przebudowa drogi gminnej nr 313002 T  ul. Słoneczna w Lipiu</t>
  </si>
  <si>
    <t>PRZEDMIAR ROBÓT</t>
  </si>
  <si>
    <t>45233290-8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</si>
</sst>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5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6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4" fontId="1" fillId="0" borderId="7" xfId="0" applyNumberFormat="1" applyFont="1" applyBorder="1" applyAlignment="1">
      <alignment vertical="center"/>
    </xf>
    <xf numFmtId="0" fontId="10" fillId="0" borderId="0" xfId="0" applyFont="1"/>
    <xf numFmtId="2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/>
    <xf numFmtId="0" fontId="1" fillId="0" borderId="0" xfId="0" applyFont="1" applyAlignment="1">
      <alignment horizontal="center" vertical="center"/>
    </xf>
    <xf numFmtId="0" fontId="4" fillId="0" borderId="13" xfId="3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3" xfId="2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4" fontId="4" fillId="0" borderId="4" xfId="0" applyNumberFormat="1" applyFont="1" applyBorder="1"/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</cellXfs>
  <cellStyles count="4">
    <cellStyle name="40% — akcent 5" xfId="1" builtinId="47"/>
    <cellStyle name="Excel Built-in Normal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S105"/>
  <sheetViews>
    <sheetView tabSelected="1" view="pageBreakPreview" topLeftCell="A43" zoomScale="120" zoomScaleNormal="120" zoomScaleSheetLayoutView="120" workbookViewId="0">
      <selection activeCell="H48" sqref="H48"/>
    </sheetView>
  </sheetViews>
  <sheetFormatPr defaultColWidth="11.5703125" defaultRowHeight="15"/>
  <cols>
    <col min="1" max="1" width="4.5703125" style="30" customWidth="1"/>
    <col min="2" max="2" width="11.140625" style="30" customWidth="1"/>
    <col min="3" max="3" width="50.85546875" style="1" customWidth="1"/>
    <col min="4" max="4" width="7.7109375" style="1" customWidth="1"/>
    <col min="5" max="5" width="10.5703125" style="2" customWidth="1"/>
    <col min="6" max="7" width="9.140625" style="1" customWidth="1"/>
    <col min="8" max="8" width="8.85546875" style="1" customWidth="1"/>
    <col min="9" max="253" width="9.140625" style="1" customWidth="1"/>
  </cols>
  <sheetData>
    <row r="1" spans="1:5" ht="16.5">
      <c r="A1" s="49" t="s">
        <v>127</v>
      </c>
      <c r="B1" s="49"/>
      <c r="C1" s="49"/>
      <c r="D1" s="49"/>
      <c r="E1" s="49"/>
    </row>
    <row r="2" spans="1:5" ht="26.25" customHeight="1">
      <c r="A2" s="51" t="s">
        <v>126</v>
      </c>
      <c r="B2" s="51"/>
      <c r="C2" s="51"/>
      <c r="D2" s="51"/>
      <c r="E2" s="51"/>
    </row>
    <row r="3" spans="1: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</row>
    <row r="4" spans="1:5">
      <c r="A4" s="50" t="s">
        <v>5</v>
      </c>
      <c r="B4" s="50"/>
      <c r="C4" s="50" t="s">
        <v>6</v>
      </c>
      <c r="D4" s="50"/>
      <c r="E4" s="50"/>
    </row>
    <row r="5" spans="1:5" ht="51">
      <c r="A5" s="11">
        <v>1</v>
      </c>
      <c r="B5" s="3" t="s">
        <v>23</v>
      </c>
      <c r="C5" s="4" t="s">
        <v>57</v>
      </c>
      <c r="D5" s="11" t="s">
        <v>7</v>
      </c>
      <c r="E5" s="12">
        <v>0.56000000000000005</v>
      </c>
    </row>
    <row r="6" spans="1:5" ht="25.5">
      <c r="A6" s="31">
        <f t="shared" ref="A6:A8" si="0">A5+1</f>
        <v>2</v>
      </c>
      <c r="B6" s="16" t="s">
        <v>106</v>
      </c>
      <c r="C6" s="27" t="s">
        <v>100</v>
      </c>
      <c r="D6" s="28" t="s">
        <v>101</v>
      </c>
      <c r="E6" s="29">
        <v>1</v>
      </c>
    </row>
    <row r="7" spans="1:5" ht="41.25">
      <c r="A7" s="31">
        <f t="shared" si="0"/>
        <v>3</v>
      </c>
      <c r="B7" s="3" t="s">
        <v>8</v>
      </c>
      <c r="C7" s="4" t="s">
        <v>114</v>
      </c>
      <c r="D7" s="3" t="s">
        <v>28</v>
      </c>
      <c r="E7" s="22">
        <v>1960</v>
      </c>
    </row>
    <row r="8" spans="1:5" ht="41.25">
      <c r="A8" s="31">
        <f t="shared" si="0"/>
        <v>4</v>
      </c>
      <c r="B8" s="3" t="s">
        <v>8</v>
      </c>
      <c r="C8" s="4" t="s">
        <v>29</v>
      </c>
      <c r="D8" s="3" t="s">
        <v>28</v>
      </c>
      <c r="E8" s="22">
        <v>333.2</v>
      </c>
    </row>
    <row r="9" spans="1:5">
      <c r="A9" s="50" t="s">
        <v>9</v>
      </c>
      <c r="B9" s="50"/>
      <c r="C9" s="50" t="s">
        <v>10</v>
      </c>
      <c r="D9" s="50"/>
      <c r="E9" s="50"/>
    </row>
    <row r="10" spans="1:5" ht="26.25" customHeight="1">
      <c r="A10" s="45">
        <f>A8+1</f>
        <v>5</v>
      </c>
      <c r="B10" s="38" t="s">
        <v>46</v>
      </c>
      <c r="C10" s="42" t="s">
        <v>47</v>
      </c>
      <c r="D10" s="43" t="s">
        <v>26</v>
      </c>
      <c r="E10" s="39">
        <v>43.4</v>
      </c>
    </row>
    <row r="11" spans="1:5" ht="63" customHeight="1">
      <c r="A11" s="44">
        <f>A10+1</f>
        <v>6</v>
      </c>
      <c r="B11" s="3" t="s">
        <v>48</v>
      </c>
      <c r="C11" s="4" t="s">
        <v>71</v>
      </c>
      <c r="D11" s="3" t="s">
        <v>11</v>
      </c>
      <c r="E11" s="22">
        <v>16</v>
      </c>
    </row>
    <row r="12" spans="1:5" ht="38.25">
      <c r="A12" s="6">
        <f>A11+1</f>
        <v>7</v>
      </c>
      <c r="B12" s="3" t="s">
        <v>109</v>
      </c>
      <c r="C12" s="4" t="s">
        <v>110</v>
      </c>
      <c r="D12" s="3" t="s">
        <v>11</v>
      </c>
      <c r="E12" s="24">
        <v>310</v>
      </c>
    </row>
    <row r="13" spans="1:5" ht="42.75" customHeight="1">
      <c r="A13" s="6">
        <f t="shared" ref="A13:A14" si="1">A12+1</f>
        <v>8</v>
      </c>
      <c r="B13" s="16" t="s">
        <v>48</v>
      </c>
      <c r="C13" s="15" t="s">
        <v>49</v>
      </c>
      <c r="D13" s="16" t="s">
        <v>11</v>
      </c>
      <c r="E13" s="8">
        <v>30</v>
      </c>
    </row>
    <row r="14" spans="1:5" ht="38.25">
      <c r="A14" s="6">
        <f t="shared" si="1"/>
        <v>9</v>
      </c>
      <c r="B14" s="3" t="s">
        <v>14</v>
      </c>
      <c r="C14" s="4" t="s">
        <v>25</v>
      </c>
      <c r="D14" s="10" t="s">
        <v>26</v>
      </c>
      <c r="E14" s="23">
        <v>120</v>
      </c>
    </row>
    <row r="15" spans="1:5">
      <c r="A15" s="52" t="s">
        <v>15</v>
      </c>
      <c r="B15" s="52"/>
      <c r="C15" s="52" t="s">
        <v>16</v>
      </c>
      <c r="D15" s="52"/>
      <c r="E15" s="52"/>
    </row>
    <row r="16" spans="1:5" ht="39" customHeight="1">
      <c r="A16" s="3">
        <f>A14+1</f>
        <v>10</v>
      </c>
      <c r="B16" s="3" t="s">
        <v>12</v>
      </c>
      <c r="C16" s="4" t="s">
        <v>113</v>
      </c>
      <c r="D16" s="10" t="s">
        <v>26</v>
      </c>
      <c r="E16" s="22">
        <v>2912</v>
      </c>
    </row>
    <row r="17" spans="1:9" ht="29.25" customHeight="1">
      <c r="A17" s="3">
        <f>A16+1</f>
        <v>11</v>
      </c>
      <c r="B17" s="3" t="s">
        <v>38</v>
      </c>
      <c r="C17" s="4" t="s">
        <v>116</v>
      </c>
      <c r="D17" s="10" t="s">
        <v>26</v>
      </c>
      <c r="E17" s="22">
        <v>2912</v>
      </c>
      <c r="I17" s="22"/>
    </row>
    <row r="18" spans="1:9" ht="40.5" customHeight="1">
      <c r="A18" s="3">
        <f>A17+1</f>
        <v>12</v>
      </c>
      <c r="B18" s="3" t="s">
        <v>111</v>
      </c>
      <c r="C18" s="4" t="s">
        <v>112</v>
      </c>
      <c r="D18" s="10" t="s">
        <v>26</v>
      </c>
      <c r="E18" s="22">
        <v>2912</v>
      </c>
      <c r="F18" s="40"/>
    </row>
    <row r="19" spans="1:9" ht="42.75" customHeight="1">
      <c r="A19" s="3">
        <f>A18+1</f>
        <v>13</v>
      </c>
      <c r="B19" s="3" t="s">
        <v>14</v>
      </c>
      <c r="C19" s="4" t="s">
        <v>56</v>
      </c>
      <c r="D19" s="10" t="s">
        <v>26</v>
      </c>
      <c r="E19" s="22">
        <v>2856</v>
      </c>
    </row>
    <row r="20" spans="1:9" s="1" customFormat="1" ht="24.75" customHeight="1">
      <c r="A20" s="3">
        <f t="shared" ref="A20:A23" si="2">A19+1</f>
        <v>14</v>
      </c>
      <c r="B20" s="3" t="s">
        <v>17</v>
      </c>
      <c r="C20" s="4" t="s">
        <v>18</v>
      </c>
      <c r="D20" s="3" t="s">
        <v>26</v>
      </c>
      <c r="E20" s="22">
        <v>2856</v>
      </c>
    </row>
    <row r="21" spans="1:9" s="21" customFormat="1" ht="38.25">
      <c r="A21" s="3">
        <f t="shared" si="2"/>
        <v>15</v>
      </c>
      <c r="B21" s="3" t="s">
        <v>63</v>
      </c>
      <c r="C21" s="4" t="s">
        <v>64</v>
      </c>
      <c r="D21" s="3" t="s">
        <v>65</v>
      </c>
      <c r="E21" s="24">
        <v>142.80000000000001</v>
      </c>
      <c r="F21" s="20"/>
    </row>
    <row r="22" spans="1:9" ht="38.25">
      <c r="A22" s="3">
        <f t="shared" si="2"/>
        <v>16</v>
      </c>
      <c r="B22" s="3" t="s">
        <v>30</v>
      </c>
      <c r="C22" s="4" t="s">
        <v>119</v>
      </c>
      <c r="D22" s="3" t="s">
        <v>27</v>
      </c>
      <c r="E22" s="22">
        <v>2856</v>
      </c>
    </row>
    <row r="23" spans="1:9" ht="39" customHeight="1">
      <c r="A23" s="3">
        <f t="shared" si="2"/>
        <v>17</v>
      </c>
      <c r="B23" s="3" t="s">
        <v>19</v>
      </c>
      <c r="C23" s="4" t="s">
        <v>120</v>
      </c>
      <c r="D23" s="3" t="s">
        <v>27</v>
      </c>
      <c r="E23" s="22">
        <v>2800</v>
      </c>
    </row>
    <row r="24" spans="1:9" ht="18" customHeight="1">
      <c r="A24" s="52" t="s">
        <v>20</v>
      </c>
      <c r="B24" s="52"/>
      <c r="C24" s="52" t="s">
        <v>21</v>
      </c>
      <c r="D24" s="52"/>
      <c r="E24" s="52"/>
    </row>
    <row r="25" spans="1:9" ht="27.75" customHeight="1">
      <c r="A25" s="3">
        <f>A23+1</f>
        <v>18</v>
      </c>
      <c r="B25" s="3" t="s">
        <v>12</v>
      </c>
      <c r="C25" s="4" t="s">
        <v>13</v>
      </c>
      <c r="D25" s="3" t="s">
        <v>26</v>
      </c>
      <c r="E25" s="25">
        <v>476</v>
      </c>
    </row>
    <row r="26" spans="1:9" ht="27.75" customHeight="1">
      <c r="A26" s="3">
        <f>A25+1</f>
        <v>19</v>
      </c>
      <c r="B26" s="3" t="s">
        <v>38</v>
      </c>
      <c r="C26" s="4" t="s">
        <v>117</v>
      </c>
      <c r="D26" s="3" t="s">
        <v>27</v>
      </c>
      <c r="E26" s="25">
        <v>476</v>
      </c>
    </row>
    <row r="27" spans="1:9" ht="38.25">
      <c r="A27" s="3">
        <f>A26+1</f>
        <v>20</v>
      </c>
      <c r="B27" s="3" t="s">
        <v>44</v>
      </c>
      <c r="C27" s="4" t="s">
        <v>58</v>
      </c>
      <c r="D27" s="3" t="s">
        <v>27</v>
      </c>
      <c r="E27" s="25">
        <v>448</v>
      </c>
    </row>
    <row r="28" spans="1:9" ht="53.25" customHeight="1">
      <c r="A28" s="3">
        <f>A27+1</f>
        <v>21</v>
      </c>
      <c r="B28" s="3" t="s">
        <v>42</v>
      </c>
      <c r="C28" s="4" t="s">
        <v>43</v>
      </c>
      <c r="D28" s="3" t="s">
        <v>27</v>
      </c>
      <c r="E28" s="22">
        <v>420</v>
      </c>
    </row>
    <row r="29" spans="1:9">
      <c r="A29" s="53" t="s">
        <v>66</v>
      </c>
      <c r="B29" s="54"/>
      <c r="C29" s="55" t="s">
        <v>70</v>
      </c>
      <c r="D29" s="55"/>
      <c r="E29" s="55"/>
    </row>
    <row r="30" spans="1:9" s="19" customFormat="1" ht="25.5">
      <c r="A30" s="5">
        <f>A28+1</f>
        <v>22</v>
      </c>
      <c r="B30" s="7" t="s">
        <v>51</v>
      </c>
      <c r="C30" s="18" t="s">
        <v>55</v>
      </c>
      <c r="D30" s="3" t="s">
        <v>27</v>
      </c>
      <c r="E30" s="8">
        <v>1008</v>
      </c>
    </row>
    <row r="31" spans="1:9" s="19" customFormat="1" ht="25.5">
      <c r="A31" s="3">
        <f t="shared" ref="A31:A36" si="3">A30+1</f>
        <v>23</v>
      </c>
      <c r="B31" s="3" t="s">
        <v>67</v>
      </c>
      <c r="C31" s="4" t="s">
        <v>115</v>
      </c>
      <c r="D31" s="3" t="s">
        <v>26</v>
      </c>
      <c r="E31" s="8">
        <v>1008</v>
      </c>
    </row>
    <row r="32" spans="1:9" s="19" customFormat="1" ht="25.5">
      <c r="A32" s="5">
        <f t="shared" si="3"/>
        <v>24</v>
      </c>
      <c r="B32" s="7" t="s">
        <v>60</v>
      </c>
      <c r="C32" s="18" t="s">
        <v>59</v>
      </c>
      <c r="D32" s="7" t="s">
        <v>11</v>
      </c>
      <c r="E32" s="8">
        <v>560</v>
      </c>
    </row>
    <row r="33" spans="1:253" s="19" customFormat="1" ht="38.25">
      <c r="A33" s="5">
        <f t="shared" si="3"/>
        <v>25</v>
      </c>
      <c r="B33" s="7" t="s">
        <v>53</v>
      </c>
      <c r="C33" s="18" t="s">
        <v>54</v>
      </c>
      <c r="D33" s="7" t="s">
        <v>11</v>
      </c>
      <c r="E33" s="8">
        <v>560</v>
      </c>
    </row>
    <row r="34" spans="1:253" s="19" customFormat="1" ht="25.5">
      <c r="A34" s="5">
        <f t="shared" si="3"/>
        <v>26</v>
      </c>
      <c r="B34" s="7" t="s">
        <v>52</v>
      </c>
      <c r="C34" s="17" t="s">
        <v>118</v>
      </c>
      <c r="D34" s="3" t="s">
        <v>27</v>
      </c>
      <c r="E34" s="8">
        <v>896</v>
      </c>
    </row>
    <row r="35" spans="1:253" s="19" customFormat="1" ht="38.25">
      <c r="A35" s="5">
        <f t="shared" si="3"/>
        <v>27</v>
      </c>
      <c r="B35" s="7" t="s">
        <v>61</v>
      </c>
      <c r="C35" s="18" t="s">
        <v>62</v>
      </c>
      <c r="D35" s="3" t="s">
        <v>27</v>
      </c>
      <c r="E35" s="8">
        <v>896</v>
      </c>
    </row>
    <row r="36" spans="1:253" s="19" customFormat="1" ht="51">
      <c r="A36" s="3">
        <f t="shared" si="3"/>
        <v>28</v>
      </c>
      <c r="B36" s="3" t="s">
        <v>68</v>
      </c>
      <c r="C36" s="4" t="s">
        <v>69</v>
      </c>
      <c r="D36" s="3" t="s">
        <v>27</v>
      </c>
      <c r="E36" s="8">
        <v>896</v>
      </c>
    </row>
    <row r="37" spans="1:253">
      <c r="A37" s="52"/>
      <c r="B37" s="52"/>
      <c r="C37" s="55" t="s">
        <v>72</v>
      </c>
      <c r="D37" s="55"/>
      <c r="E37" s="55"/>
    </row>
    <row r="38" spans="1:253" ht="31.5" customHeight="1">
      <c r="A38" s="5">
        <f>A36+1</f>
        <v>29</v>
      </c>
      <c r="B38" s="3" t="s">
        <v>12</v>
      </c>
      <c r="C38" s="4" t="s">
        <v>13</v>
      </c>
      <c r="D38" s="3" t="s">
        <v>26</v>
      </c>
      <c r="E38" s="22">
        <v>120</v>
      </c>
    </row>
    <row r="39" spans="1:253" ht="25.5">
      <c r="A39" s="5">
        <f>A38+1</f>
        <v>30</v>
      </c>
      <c r="B39" s="3" t="s">
        <v>38</v>
      </c>
      <c r="C39" s="4" t="s">
        <v>117</v>
      </c>
      <c r="D39" s="3" t="s">
        <v>27</v>
      </c>
      <c r="E39" s="22">
        <v>120</v>
      </c>
    </row>
    <row r="40" spans="1:253" ht="38.25">
      <c r="A40" s="5">
        <f>A39+1</f>
        <v>31</v>
      </c>
      <c r="B40" s="3" t="s">
        <v>44</v>
      </c>
      <c r="C40" s="4" t="s">
        <v>45</v>
      </c>
      <c r="D40" s="3" t="s">
        <v>27</v>
      </c>
      <c r="E40" s="22">
        <v>120</v>
      </c>
    </row>
    <row r="41" spans="1:253" ht="38.25">
      <c r="A41" s="5">
        <f>A40+1</f>
        <v>32</v>
      </c>
      <c r="B41" s="3" t="s">
        <v>14</v>
      </c>
      <c r="C41" s="4" t="s">
        <v>56</v>
      </c>
      <c r="D41" s="3" t="s">
        <v>26</v>
      </c>
      <c r="E41" s="22">
        <v>120</v>
      </c>
    </row>
    <row r="42" spans="1:253" s="19" customFormat="1" ht="51">
      <c r="A42" s="3">
        <f t="shared" ref="A42:A43" si="4">A41+1</f>
        <v>33</v>
      </c>
      <c r="B42" s="3" t="s">
        <v>68</v>
      </c>
      <c r="C42" s="4" t="s">
        <v>69</v>
      </c>
      <c r="D42" s="3" t="s">
        <v>27</v>
      </c>
      <c r="E42" s="22">
        <v>120</v>
      </c>
    </row>
    <row r="43" spans="1:253" s="19" customFormat="1" ht="25.5">
      <c r="A43" s="5">
        <f t="shared" si="4"/>
        <v>34</v>
      </c>
      <c r="B43" s="7" t="s">
        <v>60</v>
      </c>
      <c r="C43" s="18" t="s">
        <v>59</v>
      </c>
      <c r="D43" s="7" t="s">
        <v>11</v>
      </c>
      <c r="E43" s="8">
        <v>28</v>
      </c>
    </row>
    <row r="44" spans="1:253" ht="18" customHeight="1">
      <c r="A44" s="52" t="s">
        <v>128</v>
      </c>
      <c r="B44" s="52"/>
      <c r="C44" s="55" t="s">
        <v>31</v>
      </c>
      <c r="D44" s="55"/>
      <c r="E44" s="55"/>
    </row>
    <row r="45" spans="1:253" s="13" customFormat="1" ht="29.25" customHeight="1">
      <c r="A45" s="5">
        <f>A43+1</f>
        <v>35</v>
      </c>
      <c r="B45" s="3" t="s">
        <v>32</v>
      </c>
      <c r="C45" s="4" t="s">
        <v>33</v>
      </c>
      <c r="D45" s="3" t="s">
        <v>34</v>
      </c>
      <c r="E45" s="22">
        <v>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13" customFormat="1" ht="29.25" customHeight="1">
      <c r="A46" s="5">
        <f>A45+1</f>
        <v>36</v>
      </c>
      <c r="B46" s="3" t="s">
        <v>35</v>
      </c>
      <c r="C46" s="4" t="s">
        <v>36</v>
      </c>
      <c r="D46" s="3" t="s">
        <v>34</v>
      </c>
      <c r="E46" s="22">
        <v>10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13" customFormat="1" ht="25.5">
      <c r="A47" s="5">
        <f>A46+1</f>
        <v>37</v>
      </c>
      <c r="B47" s="7" t="s">
        <v>41</v>
      </c>
      <c r="C47" s="9" t="s">
        <v>103</v>
      </c>
      <c r="D47" s="7" t="s">
        <v>34</v>
      </c>
      <c r="E47" s="26">
        <v>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13" customFormat="1" ht="38.25">
      <c r="A48" s="5">
        <f t="shared" ref="A48" si="5">A47+1</f>
        <v>38</v>
      </c>
      <c r="B48" s="32" t="s">
        <v>40</v>
      </c>
      <c r="C48" s="33" t="s">
        <v>39</v>
      </c>
      <c r="D48" s="34" t="s">
        <v>37</v>
      </c>
      <c r="E48" s="35">
        <v>61.2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13" customFormat="1" ht="25.5">
      <c r="A49" s="5">
        <f>A48+1</f>
        <v>39</v>
      </c>
      <c r="B49" s="7" t="s">
        <v>107</v>
      </c>
      <c r="C49" s="9" t="s">
        <v>108</v>
      </c>
      <c r="D49" s="41" t="s">
        <v>22</v>
      </c>
      <c r="E49" s="48">
        <v>1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13" customFormat="1" ht="25.5">
      <c r="A50" s="5">
        <f>A49+1</f>
        <v>40</v>
      </c>
      <c r="B50" s="7" t="s">
        <v>24</v>
      </c>
      <c r="C50" s="9" t="s">
        <v>105</v>
      </c>
      <c r="D50" s="36" t="s">
        <v>104</v>
      </c>
      <c r="E50" s="37">
        <v>18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13" customFormat="1" ht="17.25" customHeight="1">
      <c r="A51" s="56" t="s">
        <v>73</v>
      </c>
      <c r="B51" s="57"/>
      <c r="C51" s="58" t="s">
        <v>102</v>
      </c>
      <c r="D51" s="59"/>
      <c r="E51" s="59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ht="27.75" customHeight="1">
      <c r="A52" s="5">
        <f>A50+1</f>
        <v>41</v>
      </c>
      <c r="B52" s="16" t="s">
        <v>74</v>
      </c>
      <c r="C52" s="17" t="s">
        <v>75</v>
      </c>
      <c r="D52" s="47" t="s">
        <v>50</v>
      </c>
      <c r="E52" s="46">
        <v>161</v>
      </c>
    </row>
    <row r="53" spans="1:253" ht="27.75" customHeight="1">
      <c r="A53" s="31">
        <f>A52+1</f>
        <v>42</v>
      </c>
      <c r="B53" s="16" t="s">
        <v>76</v>
      </c>
      <c r="C53" s="17" t="s">
        <v>77</v>
      </c>
      <c r="D53" s="47" t="s">
        <v>11</v>
      </c>
      <c r="E53" s="46">
        <v>505</v>
      </c>
    </row>
    <row r="54" spans="1:253" ht="25.5" customHeight="1">
      <c r="A54" s="31">
        <f t="shared" ref="A54:A64" si="6">A53+1</f>
        <v>43</v>
      </c>
      <c r="B54" s="16" t="s">
        <v>78</v>
      </c>
      <c r="C54" s="17" t="s">
        <v>79</v>
      </c>
      <c r="D54" s="47" t="s">
        <v>50</v>
      </c>
      <c r="E54" s="46">
        <v>121</v>
      </c>
    </row>
    <row r="55" spans="1:253" ht="31.5" customHeight="1">
      <c r="A55" s="31">
        <f t="shared" si="6"/>
        <v>44</v>
      </c>
      <c r="B55" s="16" t="s">
        <v>80</v>
      </c>
      <c r="C55" s="17" t="s">
        <v>81</v>
      </c>
      <c r="D55" s="47" t="s">
        <v>50</v>
      </c>
      <c r="E55" s="46">
        <v>40.4</v>
      </c>
    </row>
    <row r="56" spans="1:253" s="1" customFormat="1" ht="26.25" customHeight="1">
      <c r="A56" s="31">
        <f t="shared" si="6"/>
        <v>45</v>
      </c>
      <c r="B56" s="16" t="s">
        <v>82</v>
      </c>
      <c r="C56" s="17" t="s">
        <v>123</v>
      </c>
      <c r="D56" s="47" t="s">
        <v>11</v>
      </c>
      <c r="E56" s="46">
        <v>150</v>
      </c>
    </row>
    <row r="57" spans="1:253" s="1" customFormat="1" ht="27" customHeight="1">
      <c r="A57" s="31">
        <f t="shared" si="6"/>
        <v>46</v>
      </c>
      <c r="B57" s="16" t="s">
        <v>83</v>
      </c>
      <c r="C57" s="17" t="s">
        <v>84</v>
      </c>
      <c r="D57" s="47" t="s">
        <v>11</v>
      </c>
      <c r="E57" s="46">
        <v>430</v>
      </c>
    </row>
    <row r="58" spans="1:253" s="1" customFormat="1" ht="32.25" customHeight="1">
      <c r="A58" s="31">
        <f t="shared" si="6"/>
        <v>47</v>
      </c>
      <c r="B58" s="16" t="s">
        <v>85</v>
      </c>
      <c r="C58" s="17" t="s">
        <v>86</v>
      </c>
      <c r="D58" s="47" t="s">
        <v>11</v>
      </c>
      <c r="E58" s="46">
        <v>150</v>
      </c>
    </row>
    <row r="59" spans="1:253" s="1" customFormat="1" ht="27.75" customHeight="1">
      <c r="A59" s="31">
        <f t="shared" si="6"/>
        <v>48</v>
      </c>
      <c r="B59" s="16" t="s">
        <v>87</v>
      </c>
      <c r="C59" s="17" t="s">
        <v>88</v>
      </c>
      <c r="D59" s="47" t="s">
        <v>11</v>
      </c>
      <c r="E59" s="46">
        <v>560</v>
      </c>
    </row>
    <row r="60" spans="1:253" s="1" customFormat="1" ht="30.75" customHeight="1">
      <c r="A60" s="31">
        <f t="shared" si="6"/>
        <v>49</v>
      </c>
      <c r="B60" s="16" t="s">
        <v>89</v>
      </c>
      <c r="C60" s="17" t="s">
        <v>90</v>
      </c>
      <c r="D60" s="47" t="s">
        <v>34</v>
      </c>
      <c r="E60" s="46">
        <v>1</v>
      </c>
    </row>
    <row r="61" spans="1:253" s="1" customFormat="1" ht="25.5">
      <c r="A61" s="31">
        <f t="shared" si="6"/>
        <v>50</v>
      </c>
      <c r="B61" s="16" t="s">
        <v>91</v>
      </c>
      <c r="C61" s="17" t="s">
        <v>92</v>
      </c>
      <c r="D61" s="47" t="s">
        <v>11</v>
      </c>
      <c r="E61" s="46">
        <v>4</v>
      </c>
    </row>
    <row r="62" spans="1:253" s="1" customFormat="1" ht="25.5">
      <c r="A62" s="31">
        <f t="shared" si="6"/>
        <v>51</v>
      </c>
      <c r="B62" s="16" t="s">
        <v>93</v>
      </c>
      <c r="C62" s="17" t="s">
        <v>124</v>
      </c>
      <c r="D62" s="47" t="s">
        <v>34</v>
      </c>
      <c r="E62" s="46">
        <v>15</v>
      </c>
    </row>
    <row r="63" spans="1:253" s="1" customFormat="1" ht="28.5" customHeight="1">
      <c r="A63" s="31">
        <v>52</v>
      </c>
      <c r="B63" s="16" t="s">
        <v>94</v>
      </c>
      <c r="C63" s="17" t="s">
        <v>95</v>
      </c>
      <c r="D63" s="47" t="s">
        <v>96</v>
      </c>
      <c r="E63" s="46">
        <v>15</v>
      </c>
    </row>
    <row r="64" spans="1:253" s="1" customFormat="1" ht="25.5">
      <c r="A64" s="31">
        <f t="shared" si="6"/>
        <v>53</v>
      </c>
      <c r="B64" s="16" t="s">
        <v>97</v>
      </c>
      <c r="C64" s="17" t="s">
        <v>125</v>
      </c>
      <c r="D64" s="47" t="s">
        <v>34</v>
      </c>
      <c r="E64" s="46">
        <v>15</v>
      </c>
    </row>
    <row r="65" spans="1:5" s="1" customFormat="1" ht="38.25">
      <c r="A65" s="31">
        <v>54</v>
      </c>
      <c r="B65" s="16" t="s">
        <v>106</v>
      </c>
      <c r="C65" s="17" t="s">
        <v>122</v>
      </c>
      <c r="D65" s="47" t="s">
        <v>121</v>
      </c>
      <c r="E65" s="46">
        <v>1</v>
      </c>
    </row>
    <row r="66" spans="1:5" s="1" customFormat="1" ht="25.5">
      <c r="A66" s="31">
        <v>55</v>
      </c>
      <c r="B66" s="16" t="s">
        <v>98</v>
      </c>
      <c r="C66" s="17" t="s">
        <v>99</v>
      </c>
      <c r="D66" s="47" t="s">
        <v>34</v>
      </c>
      <c r="E66" s="46">
        <v>15</v>
      </c>
    </row>
    <row r="67" spans="1:5" s="1" customFormat="1">
      <c r="A67" s="30"/>
      <c r="B67" s="30"/>
    </row>
    <row r="68" spans="1:5" s="1" customFormat="1">
      <c r="A68" s="30"/>
      <c r="B68" s="30"/>
    </row>
    <row r="69" spans="1:5" s="1" customFormat="1">
      <c r="A69" s="30"/>
      <c r="B69" s="30"/>
    </row>
    <row r="70" spans="1:5" s="1" customFormat="1">
      <c r="A70" s="30"/>
      <c r="B70" s="30"/>
    </row>
    <row r="71" spans="1:5" s="1" customFormat="1">
      <c r="A71" s="30"/>
      <c r="B71" s="30"/>
    </row>
    <row r="72" spans="1:5" s="1" customFormat="1">
      <c r="A72" s="30"/>
      <c r="B72" s="30"/>
    </row>
    <row r="73" spans="1:5" s="1" customFormat="1">
      <c r="A73" s="30"/>
      <c r="B73" s="30"/>
    </row>
    <row r="74" spans="1:5" s="1" customFormat="1">
      <c r="A74" s="30"/>
      <c r="B74" s="30"/>
    </row>
    <row r="75" spans="1:5" s="1" customFormat="1">
      <c r="A75" s="30"/>
      <c r="B75" s="30"/>
    </row>
    <row r="76" spans="1:5" s="1" customFormat="1">
      <c r="A76" s="30"/>
      <c r="B76" s="30"/>
    </row>
    <row r="77" spans="1:5" s="1" customFormat="1">
      <c r="A77" s="30"/>
      <c r="B77" s="30"/>
    </row>
    <row r="78" spans="1:5" s="1" customFormat="1">
      <c r="A78" s="30"/>
      <c r="B78" s="30"/>
    </row>
    <row r="79" spans="1:5" s="1" customFormat="1">
      <c r="A79" s="30"/>
      <c r="B79" s="30"/>
    </row>
    <row r="80" spans="1:5" s="1" customFormat="1">
      <c r="A80" s="30"/>
      <c r="B80" s="30"/>
    </row>
    <row r="81" spans="1:2" s="1" customFormat="1">
      <c r="A81" s="30"/>
      <c r="B81" s="30"/>
    </row>
    <row r="82" spans="1:2" s="1" customFormat="1">
      <c r="A82" s="30"/>
      <c r="B82" s="30"/>
    </row>
    <row r="83" spans="1:2" s="1" customFormat="1">
      <c r="A83" s="30"/>
      <c r="B83" s="30"/>
    </row>
    <row r="84" spans="1:2" s="1" customFormat="1">
      <c r="A84" s="30"/>
      <c r="B84" s="30"/>
    </row>
    <row r="85" spans="1:2" s="1" customFormat="1">
      <c r="A85" s="30"/>
      <c r="B85" s="30"/>
    </row>
    <row r="86" spans="1:2" s="1" customFormat="1">
      <c r="A86" s="30"/>
      <c r="B86" s="30"/>
    </row>
    <row r="87" spans="1:2" s="1" customFormat="1">
      <c r="A87" s="30"/>
      <c r="B87" s="30"/>
    </row>
    <row r="88" spans="1:2" s="1" customFormat="1">
      <c r="A88" s="30"/>
      <c r="B88" s="30"/>
    </row>
    <row r="89" spans="1:2" s="1" customFormat="1">
      <c r="A89" s="30"/>
      <c r="B89" s="30"/>
    </row>
    <row r="90" spans="1:2" s="1" customFormat="1">
      <c r="A90" s="30"/>
      <c r="B90" s="30"/>
    </row>
    <row r="91" spans="1:2" s="1" customFormat="1">
      <c r="A91" s="30"/>
      <c r="B91" s="30"/>
    </row>
    <row r="92" spans="1:2" s="1" customFormat="1">
      <c r="A92" s="30"/>
      <c r="B92" s="30"/>
    </row>
    <row r="93" spans="1:2" s="1" customFormat="1">
      <c r="A93" s="30"/>
      <c r="B93" s="30"/>
    </row>
    <row r="94" spans="1:2" s="1" customFormat="1">
      <c r="A94" s="30"/>
      <c r="B94" s="30"/>
    </row>
    <row r="95" spans="1:2" s="1" customFormat="1">
      <c r="A95" s="30"/>
      <c r="B95" s="30"/>
    </row>
    <row r="96" spans="1:2" s="1" customFormat="1">
      <c r="A96" s="30"/>
      <c r="B96" s="30"/>
    </row>
    <row r="97" spans="1:2" s="1" customFormat="1">
      <c r="A97" s="30"/>
      <c r="B97" s="30"/>
    </row>
    <row r="98" spans="1:2" s="1" customFormat="1">
      <c r="A98" s="30"/>
      <c r="B98" s="30"/>
    </row>
    <row r="99" spans="1:2" s="1" customFormat="1">
      <c r="A99" s="30"/>
      <c r="B99" s="30"/>
    </row>
    <row r="100" spans="1:2" s="1" customFormat="1">
      <c r="A100" s="30"/>
      <c r="B100" s="30"/>
    </row>
    <row r="101" spans="1:2" s="1" customFormat="1">
      <c r="A101" s="30"/>
      <c r="B101" s="30"/>
    </row>
    <row r="102" spans="1:2" s="1" customFormat="1">
      <c r="A102" s="30"/>
      <c r="B102" s="30"/>
    </row>
    <row r="103" spans="1:2" s="1" customFormat="1">
      <c r="A103" s="30"/>
      <c r="B103" s="30"/>
    </row>
    <row r="104" spans="1:2" s="1" customFormat="1">
      <c r="A104" s="30"/>
      <c r="B104" s="30"/>
    </row>
    <row r="105" spans="1:2" s="1" customFormat="1">
      <c r="A105" s="30"/>
      <c r="B105" s="30"/>
    </row>
  </sheetData>
  <sheetProtection selectLockedCells="1" selectUnlockedCells="1"/>
  <mergeCells count="18">
    <mergeCell ref="A51:B51"/>
    <mergeCell ref="C51:E51"/>
    <mergeCell ref="A44:B44"/>
    <mergeCell ref="C44:E44"/>
    <mergeCell ref="A37:B37"/>
    <mergeCell ref="C37:E37"/>
    <mergeCell ref="A15:B15"/>
    <mergeCell ref="C15:E15"/>
    <mergeCell ref="A24:B24"/>
    <mergeCell ref="C24:E24"/>
    <mergeCell ref="A29:B29"/>
    <mergeCell ref="C29:E29"/>
    <mergeCell ref="A1:E1"/>
    <mergeCell ref="A4:B4"/>
    <mergeCell ref="C4:E4"/>
    <mergeCell ref="A9:B9"/>
    <mergeCell ref="C9:E9"/>
    <mergeCell ref="A2:E2"/>
  </mergeCells>
  <pageMargins left="0.94513888888888886" right="0.74791666666666667" top="0.78749999999999998" bottom="0.78749999999999998" header="0.51180555555555551" footer="0.51180555555555551"/>
  <pageSetup paperSize="9" firstPageNumber="0" fitToHeight="0" orientation="portrait" horizontalDpi="300" verticalDpi="300" r:id="rId1"/>
  <headerFooter alignWithMargins="0"/>
  <rowBreaks count="2" manualBreakCount="2">
    <brk id="27" max="6" man="1"/>
    <brk id="5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2022-12-01T10:13:12Z</cp:lastPrinted>
  <dcterms:created xsi:type="dcterms:W3CDTF">2018-04-05T08:14:18Z</dcterms:created>
  <dcterms:modified xsi:type="dcterms:W3CDTF">2023-01-18T10:26:46Z</dcterms:modified>
</cp:coreProperties>
</file>